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uan 51" sheetId="1" r:id="rId1"/>
  </sheets>
  <externalReferences>
    <externalReference r:id="rId4"/>
  </externalReferences>
  <definedNames>
    <definedName name="_xlnm.Print_Titles" localSheetId="0">'tuan 51'!$3:$4</definedName>
  </definedNames>
  <calcPr fullCalcOnLoad="1"/>
</workbook>
</file>

<file path=xl/sharedStrings.xml><?xml version="1.0" encoding="utf-8"?>
<sst xmlns="http://schemas.openxmlformats.org/spreadsheetml/2006/main" count="144" uniqueCount="92">
  <si>
    <t>SỞ CÔNG THƯƠNG  BÌNH PHƯỚC</t>
  </si>
  <si>
    <t>LỊCH LÀM VIỆC</t>
  </si>
  <si>
    <t xml:space="preserve"> TRUNG TÂM KHUYẾN CÔNG VÀ
 TƯ VẤN PHÁT TRIỂN CÔNG NGHIỆP</t>
  </si>
  <si>
    <t>Tuần thứ 51 (Từ ngày 19/12/2016 đến ngày 24/12/2016)</t>
  </si>
  <si>
    <t>Số
TT</t>
  </si>
  <si>
    <t>Tên công việc</t>
  </si>
  <si>
    <t>Ngày
 bắt 
đầu</t>
  </si>
  <si>
    <t>Tên viên chức thực hiện trong tuần</t>
  </si>
  <si>
    <t>Ngày
 kết thúc</t>
  </si>
  <si>
    <t>Địa điểm
làm việc</t>
  </si>
  <si>
    <t>Phương
 tiện</t>
  </si>
  <si>
    <t>T2</t>
  </si>
  <si>
    <t>T3</t>
  </si>
  <si>
    <t>T4</t>
  </si>
  <si>
    <t>T5</t>
  </si>
  <si>
    <t>T6</t>
  </si>
  <si>
    <t>I</t>
  </si>
  <si>
    <t>Lãnh đạo Trung tâm</t>
  </si>
  <si>
    <t>Làm việc tại Trung tâm.</t>
  </si>
  <si>
    <t>19/12/16</t>
  </si>
  <si>
    <t>Khiên
Tường
Sáu</t>
  </si>
  <si>
    <t>23/12/16</t>
  </si>
  <si>
    <t>Dự Hội thảo khoa học "Giải pháp phát huy vai trò của Nữ trí thức tỉnh Bình Phước trong hoạt động xã hội" (Lúc 13h30, thứ 2).</t>
  </si>
  <si>
    <t>Tường</t>
  </si>
  <si>
    <t>Hội liên hiệp phụ nữ tỉnh</t>
  </si>
  <si>
    <t>Dự Hội nghị nghiên cứu, học tập, quán triệt và triển khai thực hiện Nghị quyết Hội nghị lần thứ 4 Ban chấp hành Trung ương Đảng khóa XII (Lúc 7h30, thứ 3).</t>
  </si>
  <si>
    <t>20/12/16</t>
  </si>
  <si>
    <t>Khiên</t>
  </si>
  <si>
    <t>ĐUK</t>
  </si>
  <si>
    <r>
      <t xml:space="preserve">Dự lễ viếng nghĩa trang liệt sỹ nhân kỷ niệm 72 năm ngày thành lập Quân đội nhân dân Việt Nam (Lúc 6h00, thứ 4).
</t>
    </r>
    <r>
      <rPr>
        <i/>
        <sz val="13"/>
        <rFont val="Times New Roman"/>
        <family val="1"/>
      </rPr>
      <t>(Nam mặc quần tây, áo sơ mi, thắt Cravat; Nữ mặc quần áo dài truyền thống)</t>
    </r>
  </si>
  <si>
    <t>21/12/16</t>
  </si>
  <si>
    <t>Nghĩa trang liệt sỹ tỉnh</t>
  </si>
  <si>
    <t>Ô tô</t>
  </si>
  <si>
    <t>Dự họp Tổ giúp việc Ban tổ chức Hội chợ hàng công nghiệp nông thôn khu vực miền Đông Nam Bộ -Bình Phước năm 2016 (Lúc 8h00, thứ 4).</t>
  </si>
  <si>
    <t>Khiên
Sáu</t>
  </si>
  <si>
    <t>Phòng họp Sở</t>
  </si>
  <si>
    <t>Dự họp bàn về công tác tổ chức Hội nghị khách hàng Quốc tế ngành Điều-Bình Phước 2017 (Lúc 07h30, thứ 5).</t>
  </si>
  <si>
    <t>22/12/16</t>
  </si>
  <si>
    <t>Dự họp Ban tổ chức "Hội chợ hàng công nghiệp nông thôn khu vực miền Đông Nam Bộ - Bình Phước năm 2016 (Lúc 14h00, thứ 7).</t>
  </si>
  <si>
    <t>24/12/16</t>
  </si>
  <si>
    <t>Khiên (cùng dự Đ/c Trọng- TP. NVKC)</t>
  </si>
  <si>
    <t>Phòng họp D
UBND tỉnh</t>
  </si>
  <si>
    <t>II</t>
  </si>
  <si>
    <t>Phòng Hành chính - Tổng hợp</t>
  </si>
  <si>
    <t xml:space="preserve"> - Hoàn thành dự thảo các nội dung tổ chức Hội nghị CBVC năm 2017.
 - Báo cáo cơ chế quản lý, cơ chế tài chính trong đơn vị sự nghiệp công lập (Theo Công văn 2546/SNV-TCBC).
 - Hoàn thành kế hoạch phân công nhiệm vụ phục vụ tổ chức hội chợ Bình Phước 2016.
 - Rà soát công tác nội vụ Trung tâm.</t>
  </si>
  <si>
    <t>Ngọc, Hà</t>
  </si>
  <si>
    <t xml:space="preserve"> -  Phối hợp các phòng chuyên môn kiểm tra, thanh toán kinh phí các đề án đã hoàn thành.
 - Phối hợp Phòng NVKC; TV thực hiện các nội dung liên quan đến kinh phí tổ chức "Hội chợ hàng công nghiệp nông thôn khu vực miền Đông Nam Bộ-Bình Phước năm 2016".</t>
  </si>
  <si>
    <t>Hạnh, Trang</t>
  </si>
  <si>
    <t>Thực hiện nhiệm vụ công tác văn thư.</t>
  </si>
  <si>
    <t>Hà, Trang</t>
  </si>
  <si>
    <t>III</t>
  </si>
  <si>
    <t xml:space="preserve">Phòng Nghiệp vụ Khuyến công </t>
  </si>
  <si>
    <t>Hoàn thiện hồ sơ đề án khuyến công địa phương năm 2017 trình Sở Công Thương thẩm định.</t>
  </si>
  <si>
    <t>Giang</t>
  </si>
  <si>
    <t>Họp Tổ giúp việc cho Ban tổ chức Hội chợ Hội chợ hàng công nghiệp nông
 thôn khu vực miền Đông Nam Bộ - Bình Phước năm 2016 (8h00, thứ 5).</t>
  </si>
  <si>
    <t>Trọng</t>
  </si>
  <si>
    <t>Tiếp tục triển khai đề án tổ chức Hội chợ hàng công nghiệp nông thôn khu vực miền Đông Nam Bộ - Bình Phước năm 2016 theo kế hoạch đã được phân công; Hoàn thiện các đề án khuyến công địa phương năm 2017 trình Sở Công Thương thẩm định và thực hiện gian hàng.</t>
  </si>
  <si>
    <t>Cả phòng</t>
  </si>
  <si>
    <t>IV</t>
  </si>
  <si>
    <t>Phòng Tư vấn</t>
  </si>
  <si>
    <t xml:space="preserve"> - Phối hợp thực hiện các công trình Tư vấn năm 2016.
 - Tham mưu thực hiện công tác PCI 2016.</t>
  </si>
  <si>
    <t>Hùng</t>
  </si>
  <si>
    <t xml:space="preserve"> - Phối hợp tổ chức Hội chợ: Hàng công nghiệp nông thôn khu vực Đông Nam Bộ- Bình Phước năm 2016".
 - Phối hợp thiết kế công trình điện trên địa bàn các huyện.</t>
  </si>
  <si>
    <t>Hoài</t>
  </si>
  <si>
    <t xml:space="preserve"> - Thẩm tra công trình:  Di dời đường dây hạ áp đường Lê Hồng Phong - Thị xã Bình Long.
 - Khảo sát, thiết kế công trình điện 2016.</t>
  </si>
  <si>
    <t xml:space="preserve"> Chương</t>
  </si>
  <si>
    <t xml:space="preserve"> - Đánh giá Hồ sơ gói thầu "Tổ chức hội chợ hàng công nghiệp nông thôn khu vực Đông Nam Bộ- Bình Phước năm 2016".
 - Phối hợp thực hiện công tác PCI năm 2016.</t>
  </si>
  <si>
    <t>Hiếu</t>
  </si>
  <si>
    <t>Phối hợp: thực hiện công trình tư vấn năm 2016; đánh giá hồ sơ dự thầu gói thầu xây dựng đề án "Nâng cao sức cạnh tranh của doanh nghiệp và vai trò của các hội trên địa bàn tỉnh Bình Phước giai đoạn đến năm 2020, định hướng đến năm 2030".</t>
  </si>
  <si>
    <t>Thanh</t>
  </si>
  <si>
    <t>V</t>
  </si>
  <si>
    <t>Phòng Tiết kiệm năng lượng &amp; Sản xuất sạch hơn</t>
  </si>
  <si>
    <t>Tổng hợp, hoàn chỉnh Dự thảo Chương trình phối hợp giữa Sở Công Thương - Tỉnh Đoàn giai đoạn 2016-2020 và chuẩn bị công tác tổ chức Hội nghị ký kết Chương trình phối hợp.</t>
  </si>
  <si>
    <t>Khánh, Hạnh</t>
  </si>
  <si>
    <t>Phối hợp với nhà in thực hiện công tác maket, dàn trang BTCT số 4/2016; Xây dựng kế hoạch thực hiện CMTKNL số 01/2017.</t>
  </si>
  <si>
    <t>Hà</t>
  </si>
  <si>
    <t>Tập huấn công tác tổ chức Đại hội đoàn các cấp (Lúc 7h30, thứ 4).</t>
  </si>
  <si>
    <t>Hạnh</t>
  </si>
  <si>
    <t xml:space="preserve"> Chuẩn bị hồ sơ nghiệm thu đề án về sử dụng khí sinh học (biogas) chạy máy phát điện tại hộ kinh doanh Phạm Vân và công tác tổ chức Hội thảo tuyên truyền về ứng dụng khí sinh học (biogas) chạy máy phát điện tại huyện Bù Đăng.</t>
  </si>
  <si>
    <t>Tín</t>
  </si>
  <si>
    <t xml:space="preserve"> - Xây dựng chi tiết các đề án Tiết kiệm năng lượng và SXSH năm 2017.
 - Phối hợp chuẩn bị nội dung Tổ chức Hội chợ hàng công nghiệp nông thôn khu vực miền Đông Nam Bộ - Bình Phước  theo Kế hoạch phân công.</t>
  </si>
  <si>
    <t>Nghỉ phép.</t>
  </si>
  <si>
    <t>Anh</t>
  </si>
  <si>
    <t>TP. HÀNH CHÍNH TỔNG HỢP</t>
  </si>
  <si>
    <t>GIÁM ĐỐC</t>
  </si>
  <si>
    <t>Nơi nhận:</t>
  </si>
  <si>
    <t>- Bảng tin TTKC&amp;TVPTCN.</t>
  </si>
  <si>
    <t>- Website Trung tâm.</t>
  </si>
  <si>
    <t xml:space="preserve"> </t>
  </si>
  <si>
    <t>Nguyễn Thị Ngọc</t>
  </si>
  <si>
    <t>Vũ Duy Khiên</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</si>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</sst>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_(* #,##0_);_(* \(#,##0\);_(* &quot;-&quot;??_);_(@_)"/>
  </numFmts>
  <fonts count="44">
    <font>
      <sz val="10"/>
      <name val="VNI-Time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name val="Times New Roman"/>
      <family val="1"/>
    </font>
    <font>
      <b/>
      <sz val="13"/>
      <name val="Times New Roman"/>
      <family val="1"/>
    </font>
    <font>
      <i/>
      <sz val="13"/>
      <name val="Times New Roman"/>
      <family val="1"/>
    </font>
    <font>
      <sz val="12"/>
      <name val="Times New Roman"/>
      <family val="1"/>
    </font>
    <font>
      <i/>
      <sz val="12"/>
      <name val="Times New Roman"/>
      <family val="1"/>
    </font>
    <font>
      <b/>
      <sz val="12"/>
      <name val="Times New Roman"/>
      <family val="1"/>
    </font>
    <font>
      <b/>
      <i/>
      <sz val="13"/>
      <name val="Times New Roman"/>
      <family val="1"/>
    </font>
    <font>
      <sz val="13"/>
      <name val="VNI-Times"/>
      <family val="0"/>
    </font>
    <font>
      <sz val="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Alignment="1">
      <alignment/>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8" fillId="0" borderId="0" xfId="0" applyFont="1" applyBorder="1" applyAlignment="1">
      <alignment vertical="center"/>
    </xf>
    <xf numFmtId="0" fontId="19" fillId="0" borderId="0" xfId="0" applyFont="1" applyAlignment="1">
      <alignment horizontal="center" vertical="center" wrapText="1"/>
    </xf>
    <xf numFmtId="14" fontId="19" fillId="0" borderId="0" xfId="0" applyNumberFormat="1" applyFont="1" applyAlignment="1">
      <alignment horizontal="center" vertical="center"/>
    </xf>
    <xf numFmtId="0" fontId="18" fillId="0" borderId="0" xfId="0" applyFont="1" applyAlignment="1">
      <alignment horizontal="lef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14" fontId="19" fillId="0" borderId="10" xfId="0" applyNumberFormat="1" applyFont="1" applyBorder="1" applyAlignment="1">
      <alignment horizontal="center"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xf>
    <xf numFmtId="14" fontId="19" fillId="0" borderId="10"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0" applyNumberFormat="1" applyFont="1" applyBorder="1" applyAlignment="1" quotePrefix="1">
      <alignment horizontal="center" vertical="center" wrapText="1"/>
    </xf>
    <xf numFmtId="0" fontId="18" fillId="0" borderId="11" xfId="0" applyFont="1" applyBorder="1" applyAlignment="1">
      <alignment horizontal="center" vertical="center" wrapText="1"/>
    </xf>
    <xf numFmtId="164" fontId="18" fillId="0" borderId="10"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165" fontId="19" fillId="0" borderId="10" xfId="0" applyNumberFormat="1" applyFont="1" applyBorder="1" applyAlignment="1">
      <alignment vertical="center"/>
    </xf>
    <xf numFmtId="165" fontId="18" fillId="0" borderId="11" xfId="0" applyNumberFormat="1" applyFont="1" applyBorder="1" applyAlignment="1">
      <alignment horizontal="center" vertical="center" wrapText="1"/>
    </xf>
    <xf numFmtId="165" fontId="19" fillId="0" borderId="1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165" fontId="18" fillId="0" borderId="11" xfId="0" applyNumberFormat="1" applyFont="1" applyBorder="1" applyAlignment="1">
      <alignment horizontal="center" vertical="center" wrapText="1"/>
    </xf>
    <xf numFmtId="165" fontId="18" fillId="0" borderId="12" xfId="0" applyNumberFormat="1" applyFont="1" applyBorder="1" applyAlignment="1">
      <alignment horizontal="center" vertical="center" wrapText="1"/>
    </xf>
    <xf numFmtId="165" fontId="18" fillId="0" borderId="13" xfId="0" applyNumberFormat="1" applyFont="1" applyBorder="1" applyAlignment="1">
      <alignment horizontal="center" vertical="center" wrapText="1"/>
    </xf>
    <xf numFmtId="165" fontId="18" fillId="0" borderId="11" xfId="0" applyNumberFormat="1" applyFont="1" applyFill="1" applyBorder="1" applyAlignment="1">
      <alignment horizontal="center" vertical="center" wrapText="1"/>
    </xf>
    <xf numFmtId="165" fontId="18" fillId="0" borderId="12" xfId="0" applyNumberFormat="1" applyFont="1" applyFill="1" applyBorder="1" applyAlignment="1">
      <alignment horizontal="center" vertical="center" wrapText="1"/>
    </xf>
    <xf numFmtId="165" fontId="18" fillId="0" borderId="13" xfId="0" applyNumberFormat="1" applyFont="1" applyFill="1" applyBorder="1" applyAlignment="1">
      <alignment horizontal="center" vertical="center" wrapText="1"/>
    </xf>
    <xf numFmtId="0" fontId="18" fillId="0" borderId="11" xfId="0" applyFont="1" applyBorder="1" applyAlignment="1">
      <alignment horizontal="center" vertical="center"/>
    </xf>
    <xf numFmtId="165" fontId="18" fillId="0" borderId="10" xfId="0" applyNumberFormat="1" applyFont="1" applyBorder="1" applyAlignment="1">
      <alignment horizontal="center" vertical="center"/>
    </xf>
    <xf numFmtId="165" fontId="18" fillId="0" borderId="10" xfId="0" applyNumberFormat="1" applyFont="1" applyBorder="1" applyAlignment="1">
      <alignment vertical="center"/>
    </xf>
    <xf numFmtId="165" fontId="18" fillId="0" borderId="11"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10" xfId="0" applyFont="1" applyFill="1" applyBorder="1" applyAlignment="1">
      <alignment horizontal="left" vertical="center" wrapText="1"/>
    </xf>
    <xf numFmtId="165" fontId="18" fillId="0" borderId="10" xfId="0" applyNumberFormat="1"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18" fillId="0" borderId="10" xfId="0" applyFont="1" applyFill="1" applyBorder="1" applyAlignment="1">
      <alignment horizontal="left" vertical="top" wrapText="1"/>
    </xf>
    <xf numFmtId="0" fontId="22" fillId="0" borderId="0" xfId="0" applyFont="1" applyBorder="1" applyAlignment="1">
      <alignment vertical="center" wrapText="1"/>
    </xf>
    <xf numFmtId="0" fontId="23" fillId="0" borderId="0" xfId="0" applyFont="1" applyBorder="1" applyAlignment="1">
      <alignment horizontal="center" vertical="center"/>
    </xf>
    <xf numFmtId="0" fontId="21" fillId="0" borderId="10" xfId="0" applyFont="1" applyBorder="1" applyAlignment="1">
      <alignment horizontal="left" vertical="center" wrapText="1"/>
    </xf>
    <xf numFmtId="0" fontId="18" fillId="0" borderId="10" xfId="0" applyFont="1" applyBorder="1" applyAlignment="1">
      <alignment horizontal="center" vertical="center"/>
    </xf>
    <xf numFmtId="0" fontId="20" fillId="0" borderId="1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165" fontId="18" fillId="0" borderId="10" xfId="0" applyNumberFormat="1" applyFont="1" applyBorder="1" applyAlignment="1">
      <alignment horizontal="center" vertical="center"/>
    </xf>
    <xf numFmtId="0" fontId="19" fillId="0" borderId="10" xfId="0" applyFont="1" applyBorder="1" applyAlignment="1">
      <alignment horizontal="left" vertical="center" wrapText="1"/>
    </xf>
    <xf numFmtId="0" fontId="18" fillId="0" borderId="10" xfId="0" applyFont="1" applyBorder="1" applyAlignment="1">
      <alignment vertical="center"/>
    </xf>
    <xf numFmtId="0" fontId="0" fillId="0" borderId="0" xfId="0" applyAlignment="1">
      <alignmen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0" fillId="0" borderId="10" xfId="0" applyBorder="1" applyAlignment="1">
      <alignment vertical="center"/>
    </xf>
    <xf numFmtId="0" fontId="19"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xf>
    <xf numFmtId="0" fontId="18" fillId="0" borderId="0" xfId="0" applyFont="1" applyAlignment="1" quotePrefix="1">
      <alignment vertical="center"/>
    </xf>
    <xf numFmtId="0" fontId="19" fillId="0" borderId="0" xfId="0" applyFont="1" applyAlignment="1">
      <alignment vertical="center"/>
    </xf>
    <xf numFmtId="0" fontId="19" fillId="0" borderId="0" xfId="0" applyFont="1" applyBorder="1" applyAlignment="1">
      <alignment vertical="center"/>
    </xf>
    <xf numFmtId="43" fontId="18" fillId="0" borderId="0" xfId="42" applyFont="1" applyBorder="1" applyAlignment="1">
      <alignment vertical="center" wrapText="1"/>
    </xf>
    <xf numFmtId="0" fontId="18" fillId="0" borderId="0" xfId="0" applyFont="1" applyAlignment="1">
      <alignment vertical="center" wrapText="1"/>
    </xf>
    <xf numFmtId="0" fontId="25" fillId="0" borderId="0" xfId="0" applyFont="1" applyBorder="1" applyAlignment="1">
      <alignment vertical="center"/>
    </xf>
    <xf numFmtId="0" fontId="25" fillId="0" borderId="0" xfId="0" applyFont="1" applyAlignment="1">
      <alignment vertical="center"/>
    </xf>
    <xf numFmtId="166" fontId="18" fillId="0" borderId="0" xfId="42" applyNumberFormat="1" applyFont="1" applyAlignment="1">
      <alignment vertical="center"/>
    </xf>
    <xf numFmtId="14" fontId="25" fillId="0" borderId="0" xfId="0" applyNumberFormat="1" applyFont="1" applyAlignment="1">
      <alignment horizontal="center" vertical="center"/>
    </xf>
    <xf numFmtId="0" fontId="26" fillId="0" borderId="0" xfId="42" applyNumberFormat="1" applyFont="1" applyAlignment="1">
      <alignment vertical="center"/>
    </xf>
    <xf numFmtId="43" fontId="26" fillId="0" borderId="0" xfId="42" applyFont="1" applyAlignment="1">
      <alignment vertical="center"/>
    </xf>
    <xf numFmtId="0" fontId="25" fillId="0" borderId="0" xfId="0" applyFont="1" applyAlignment="1">
      <alignment horizontal="center" vertical="center"/>
    </xf>
    <xf numFmtId="14" fontId="25" fillId="0" borderId="0" xfId="0" applyNumberFormat="1"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1</xdr:row>
      <xdr:rowOff>514350</xdr:rowOff>
    </xdr:from>
    <xdr:to>
      <xdr:col>1</xdr:col>
      <xdr:colOff>3238500</xdr:colOff>
      <xdr:row>1</xdr:row>
      <xdr:rowOff>514350</xdr:rowOff>
    </xdr:to>
    <xdr:sp>
      <xdr:nvSpPr>
        <xdr:cNvPr id="1" name="Line 1"/>
        <xdr:cNvSpPr>
          <a:spLocks/>
        </xdr:cNvSpPr>
      </xdr:nvSpPr>
      <xdr:spPr>
        <a:xfrm>
          <a:off x="2600325" y="7334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oang%20Anh\Downloads\LICH%20TUAN%20CAC%20FOG%20CM_2016%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an 01"/>
      <sheetName val="Tuan 02"/>
      <sheetName val="Tuan 03"/>
      <sheetName val="Tuan 04"/>
      <sheetName val="Tuan 05"/>
      <sheetName val="Tuan 07"/>
      <sheetName val="Tuan 08"/>
      <sheetName val="Tuan 09"/>
      <sheetName val="Tuan 10"/>
      <sheetName val="Tuan 11"/>
      <sheetName val="Tuan 12"/>
      <sheetName val="Tuan 13"/>
      <sheetName val="Tuan 14"/>
      <sheetName val="Tuan 15"/>
      <sheetName val="Tuan 16"/>
      <sheetName val="TUAN 17"/>
      <sheetName val="Tuan 18"/>
      <sheetName val="Tuan 19"/>
      <sheetName val="Tuan 20 "/>
      <sheetName val="tuan 21 (2)"/>
      <sheetName val="tuan 22 (2)"/>
      <sheetName val="tuan 23"/>
      <sheetName val="tuan 24"/>
      <sheetName val="tuan 25"/>
      <sheetName val="tuan 26"/>
      <sheetName val="tuan 27"/>
      <sheetName val="tuan 28"/>
      <sheetName val="tuan 29"/>
      <sheetName val="tuan 30"/>
      <sheetName val="tuan 32"/>
      <sheetName val="tuan 33"/>
      <sheetName val="tuan 34"/>
      <sheetName val="tuan 35"/>
      <sheetName val="Tuan 36"/>
      <sheetName val="tuan 37"/>
      <sheetName val="tuan 38"/>
      <sheetName val="tuan 39"/>
      <sheetName val="tuan 40"/>
      <sheetName val="tuan41"/>
      <sheetName val="tuan 42 (2)"/>
      <sheetName val="tuan 43"/>
      <sheetName val="tuan 44"/>
      <sheetName val="Tuan 45"/>
      <sheetName val="tuan 46"/>
      <sheetName val="tuan 47"/>
      <sheetName val="tuan 48"/>
      <sheetName val="tuan 49"/>
      <sheetName val="tuan 50"/>
      <sheetName val="tuan 50 (bo sung)"/>
      <sheetName val="tuan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
  <sheetViews>
    <sheetView tabSelected="1" zoomScale="75" zoomScaleNormal="75" zoomScalePageLayoutView="0" workbookViewId="0" topLeftCell="A1">
      <selection activeCell="E2" sqref="E2:K2"/>
    </sheetView>
  </sheetViews>
  <sheetFormatPr defaultColWidth="9.00390625" defaultRowHeight="12.75"/>
  <cols>
    <col min="1" max="1" width="5.25390625" style="79" customWidth="1"/>
    <col min="2" max="2" width="82.00390625" style="79" customWidth="1"/>
    <col min="3" max="3" width="10.375" style="81" customWidth="1"/>
    <col min="4" max="4" width="8.375" style="79" customWidth="1"/>
    <col min="5" max="5" width="9.375" style="79" customWidth="1"/>
    <col min="6" max="6" width="7.75390625" style="79" customWidth="1"/>
    <col min="7" max="7" width="9.625" style="79" customWidth="1"/>
    <col min="8" max="8" width="7.875" style="79" customWidth="1"/>
    <col min="9" max="9" width="12.375" style="81" customWidth="1"/>
    <col min="10" max="10" width="15.125" style="84" customWidth="1"/>
    <col min="11" max="11" width="10.25390625" style="78" customWidth="1"/>
    <col min="12" max="13" width="9.125" style="78" customWidth="1"/>
    <col min="14" max="16384" width="9.125" style="79" customWidth="1"/>
  </cols>
  <sheetData>
    <row r="1" spans="1:13" s="3" customFormat="1" ht="17.25" customHeight="1">
      <c r="A1" s="1" t="s">
        <v>0</v>
      </c>
      <c r="B1" s="1"/>
      <c r="C1" s="2"/>
      <c r="E1" s="4" t="s">
        <v>1</v>
      </c>
      <c r="F1" s="4"/>
      <c r="G1" s="4"/>
      <c r="H1" s="4"/>
      <c r="I1" s="4"/>
      <c r="J1" s="4"/>
      <c r="K1" s="5"/>
      <c r="L1" s="5"/>
      <c r="M1" s="5"/>
    </row>
    <row r="2" spans="1:113" s="3" customFormat="1" ht="45.75" customHeight="1">
      <c r="A2" s="6" t="s">
        <v>2</v>
      </c>
      <c r="B2" s="4"/>
      <c r="C2" s="7"/>
      <c r="E2" s="8" t="s">
        <v>3</v>
      </c>
      <c r="F2" s="8"/>
      <c r="G2" s="8"/>
      <c r="H2" s="8"/>
      <c r="I2" s="8"/>
      <c r="J2" s="8"/>
      <c r="K2" s="8"/>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row>
    <row r="3" spans="1:113" s="16" customFormat="1" ht="15.75" customHeight="1">
      <c r="A3" s="9" t="s">
        <v>4</v>
      </c>
      <c r="B3" s="10" t="s">
        <v>5</v>
      </c>
      <c r="C3" s="11" t="s">
        <v>6</v>
      </c>
      <c r="D3" s="12" t="s">
        <v>7</v>
      </c>
      <c r="E3" s="13"/>
      <c r="F3" s="13"/>
      <c r="G3" s="13"/>
      <c r="H3" s="13"/>
      <c r="I3" s="11" t="s">
        <v>8</v>
      </c>
      <c r="J3" s="14" t="s">
        <v>9</v>
      </c>
      <c r="K3" s="9" t="s">
        <v>10</v>
      </c>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row>
    <row r="4" spans="1:113" s="16" customFormat="1" ht="32.25" customHeight="1">
      <c r="A4" s="9"/>
      <c r="B4" s="10"/>
      <c r="C4" s="11"/>
      <c r="D4" s="17" t="s">
        <v>11</v>
      </c>
      <c r="E4" s="17" t="s">
        <v>12</v>
      </c>
      <c r="F4" s="17" t="s">
        <v>13</v>
      </c>
      <c r="G4" s="17" t="s">
        <v>14</v>
      </c>
      <c r="H4" s="17" t="s">
        <v>15</v>
      </c>
      <c r="I4" s="11"/>
      <c r="J4" s="14"/>
      <c r="K4" s="9"/>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row>
    <row r="5" spans="1:113" s="16" customFormat="1" ht="15.75" customHeight="1">
      <c r="A5" s="18" t="s">
        <v>16</v>
      </c>
      <c r="B5" s="19" t="s">
        <v>17</v>
      </c>
      <c r="C5" s="20"/>
      <c r="D5" s="17"/>
      <c r="E5" s="17"/>
      <c r="F5" s="17"/>
      <c r="G5" s="17"/>
      <c r="H5" s="17"/>
      <c r="I5" s="20"/>
      <c r="J5" s="21"/>
      <c r="K5" s="18"/>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row>
    <row r="6" spans="1:113" s="16" customFormat="1" ht="48" customHeight="1">
      <c r="A6" s="22">
        <v>1</v>
      </c>
      <c r="B6" s="23" t="s">
        <v>18</v>
      </c>
      <c r="C6" s="24" t="s">
        <v>19</v>
      </c>
      <c r="D6" s="25" t="s">
        <v>20</v>
      </c>
      <c r="E6" s="25" t="s">
        <v>20</v>
      </c>
      <c r="F6" s="25" t="s">
        <v>20</v>
      </c>
      <c r="G6" s="25" t="s">
        <v>20</v>
      </c>
      <c r="H6" s="25" t="s">
        <v>20</v>
      </c>
      <c r="I6" s="24" t="s">
        <v>21</v>
      </c>
      <c r="J6" s="21"/>
      <c r="K6" s="18"/>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row>
    <row r="7" spans="1:113" s="16" customFormat="1" ht="40.5" customHeight="1">
      <c r="A7" s="22">
        <v>2</v>
      </c>
      <c r="B7" s="23" t="s">
        <v>22</v>
      </c>
      <c r="C7" s="24" t="s">
        <v>19</v>
      </c>
      <c r="D7" s="25" t="s">
        <v>23</v>
      </c>
      <c r="E7" s="25"/>
      <c r="F7" s="25"/>
      <c r="G7" s="25"/>
      <c r="H7" s="25"/>
      <c r="I7" s="24" t="s">
        <v>21</v>
      </c>
      <c r="J7" s="25" t="s">
        <v>24</v>
      </c>
      <c r="K7" s="22"/>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row>
    <row r="8" spans="1:113" s="16" customFormat="1" ht="50.25" customHeight="1">
      <c r="A8" s="22">
        <v>3</v>
      </c>
      <c r="B8" s="23" t="s">
        <v>25</v>
      </c>
      <c r="C8" s="24" t="s">
        <v>26</v>
      </c>
      <c r="D8" s="25"/>
      <c r="E8" s="25" t="s">
        <v>27</v>
      </c>
      <c r="F8" s="25"/>
      <c r="G8" s="25"/>
      <c r="H8" s="25"/>
      <c r="I8" s="24" t="s">
        <v>26</v>
      </c>
      <c r="J8" s="25" t="s">
        <v>28</v>
      </c>
      <c r="K8" s="22"/>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row>
    <row r="9" spans="1:113" s="16" customFormat="1" ht="63" customHeight="1">
      <c r="A9" s="22">
        <v>4</v>
      </c>
      <c r="B9" s="23" t="s">
        <v>29</v>
      </c>
      <c r="C9" s="24" t="s">
        <v>30</v>
      </c>
      <c r="D9" s="25"/>
      <c r="E9" s="25"/>
      <c r="F9" s="25" t="s">
        <v>20</v>
      </c>
      <c r="G9" s="25"/>
      <c r="H9" s="25"/>
      <c r="I9" s="24" t="s">
        <v>30</v>
      </c>
      <c r="J9" s="25" t="s">
        <v>31</v>
      </c>
      <c r="K9" s="22" t="s">
        <v>32</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row>
    <row r="10" spans="1:113" s="16" customFormat="1" ht="39.75" customHeight="1">
      <c r="A10" s="22">
        <v>5</v>
      </c>
      <c r="B10" s="23" t="s">
        <v>33</v>
      </c>
      <c r="C10" s="24" t="s">
        <v>30</v>
      </c>
      <c r="D10" s="25"/>
      <c r="E10" s="25"/>
      <c r="F10" s="25" t="s">
        <v>34</v>
      </c>
      <c r="G10" s="25"/>
      <c r="H10" s="25"/>
      <c r="I10" s="24" t="s">
        <v>30</v>
      </c>
      <c r="J10" s="25" t="s">
        <v>35</v>
      </c>
      <c r="K10" s="22"/>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row>
    <row r="11" spans="1:113" s="16" customFormat="1" ht="57.75" customHeight="1">
      <c r="A11" s="22">
        <v>6</v>
      </c>
      <c r="B11" s="23" t="s">
        <v>36</v>
      </c>
      <c r="C11" s="24" t="s">
        <v>37</v>
      </c>
      <c r="D11" s="25"/>
      <c r="E11" s="25"/>
      <c r="F11" s="25"/>
      <c r="G11" s="25" t="s">
        <v>20</v>
      </c>
      <c r="H11" s="25"/>
      <c r="I11" s="24" t="s">
        <v>37</v>
      </c>
      <c r="J11" s="25" t="s">
        <v>35</v>
      </c>
      <c r="K11" s="22"/>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row>
    <row r="12" spans="1:113" s="16" customFormat="1" ht="43.5" customHeight="1">
      <c r="A12" s="22">
        <v>7</v>
      </c>
      <c r="B12" s="23" t="s">
        <v>38</v>
      </c>
      <c r="C12" s="26" t="s">
        <v>39</v>
      </c>
      <c r="D12" s="27" t="s">
        <v>40</v>
      </c>
      <c r="E12" s="28"/>
      <c r="F12" s="28"/>
      <c r="G12" s="28"/>
      <c r="H12" s="29"/>
      <c r="I12" s="24" t="str">
        <f>C12</f>
        <v>24/12/16</v>
      </c>
      <c r="J12" s="25" t="s">
        <v>41</v>
      </c>
      <c r="K12" s="22" t="s">
        <v>32</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row>
    <row r="13" spans="1:113" s="34" customFormat="1" ht="20.25" customHeight="1">
      <c r="A13" s="18" t="s">
        <v>42</v>
      </c>
      <c r="B13" s="19" t="s">
        <v>43</v>
      </c>
      <c r="C13" s="24"/>
      <c r="D13" s="30"/>
      <c r="E13" s="30"/>
      <c r="F13" s="30"/>
      <c r="G13" s="30"/>
      <c r="H13" s="30"/>
      <c r="I13" s="24"/>
      <c r="J13" s="31"/>
      <c r="K13" s="32"/>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row>
    <row r="14" spans="1:11" s="33" customFormat="1" ht="114.75" customHeight="1">
      <c r="A14" s="22">
        <v>1</v>
      </c>
      <c r="B14" s="23" t="s">
        <v>44</v>
      </c>
      <c r="C14" s="24" t="s">
        <v>19</v>
      </c>
      <c r="D14" s="35" t="s">
        <v>45</v>
      </c>
      <c r="E14" s="36"/>
      <c r="F14" s="36"/>
      <c r="G14" s="36"/>
      <c r="H14" s="37"/>
      <c r="I14" s="24" t="s">
        <v>21</v>
      </c>
      <c r="J14" s="31"/>
      <c r="K14" s="32"/>
    </row>
    <row r="15" spans="1:11" s="33" customFormat="1" ht="85.5" customHeight="1">
      <c r="A15" s="22">
        <v>2</v>
      </c>
      <c r="B15" s="23" t="s">
        <v>46</v>
      </c>
      <c r="C15" s="24" t="s">
        <v>19</v>
      </c>
      <c r="D15" s="38" t="s">
        <v>47</v>
      </c>
      <c r="E15" s="39"/>
      <c r="F15" s="39"/>
      <c r="G15" s="39"/>
      <c r="H15" s="40"/>
      <c r="I15" s="24" t="s">
        <v>21</v>
      </c>
      <c r="J15" s="41"/>
      <c r="K15" s="42"/>
    </row>
    <row r="16" spans="1:11" s="33" customFormat="1" ht="26.25" customHeight="1">
      <c r="A16" s="22">
        <v>3</v>
      </c>
      <c r="B16" s="23" t="s">
        <v>48</v>
      </c>
      <c r="C16" s="24" t="s">
        <v>19</v>
      </c>
      <c r="D16" s="38" t="s">
        <v>49</v>
      </c>
      <c r="E16" s="39"/>
      <c r="F16" s="39"/>
      <c r="G16" s="39"/>
      <c r="H16" s="40"/>
      <c r="I16" s="24" t="s">
        <v>21</v>
      </c>
      <c r="J16" s="41"/>
      <c r="K16" s="42"/>
    </row>
    <row r="17" spans="1:11" s="15" customFormat="1" ht="23.25" customHeight="1">
      <c r="A17" s="18" t="s">
        <v>50</v>
      </c>
      <c r="B17" s="19" t="s">
        <v>51</v>
      </c>
      <c r="C17" s="24"/>
      <c r="D17" s="43"/>
      <c r="E17" s="43"/>
      <c r="F17" s="43"/>
      <c r="G17" s="43"/>
      <c r="H17" s="30"/>
      <c r="I17" s="24"/>
      <c r="J17" s="44"/>
      <c r="K17" s="45"/>
    </row>
    <row r="18" spans="1:121" s="16" customFormat="1" ht="36" customHeight="1">
      <c r="A18" s="22">
        <v>1</v>
      </c>
      <c r="B18" s="23" t="s">
        <v>52</v>
      </c>
      <c r="C18" s="24" t="s">
        <v>19</v>
      </c>
      <c r="D18" s="22" t="s">
        <v>53</v>
      </c>
      <c r="E18" s="22"/>
      <c r="F18" s="46"/>
      <c r="G18" s="46"/>
      <c r="H18" s="46"/>
      <c r="I18" s="24" t="s">
        <v>19</v>
      </c>
      <c r="J18" s="25"/>
      <c r="K18" s="22"/>
      <c r="L18" s="47"/>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row>
    <row r="19" spans="1:121" s="16" customFormat="1" ht="43.5" customHeight="1">
      <c r="A19" s="22">
        <v>2</v>
      </c>
      <c r="B19" s="46" t="s">
        <v>54</v>
      </c>
      <c r="C19" s="24" t="s">
        <v>37</v>
      </c>
      <c r="D19" s="46"/>
      <c r="E19" s="46"/>
      <c r="F19" s="46"/>
      <c r="G19" s="22" t="s">
        <v>55</v>
      </c>
      <c r="H19" s="46"/>
      <c r="I19" s="24" t="s">
        <v>37</v>
      </c>
      <c r="J19" s="22" t="s">
        <v>35</v>
      </c>
      <c r="K19" s="22"/>
      <c r="L19" s="47"/>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row>
    <row r="20" spans="1:121" s="16" customFormat="1" ht="73.5" customHeight="1">
      <c r="A20" s="22">
        <v>3</v>
      </c>
      <c r="B20" s="23" t="s">
        <v>56</v>
      </c>
      <c r="C20" s="24" t="s">
        <v>19</v>
      </c>
      <c r="D20" s="27" t="s">
        <v>57</v>
      </c>
      <c r="E20" s="28"/>
      <c r="F20" s="28"/>
      <c r="G20" s="28"/>
      <c r="H20" s="29"/>
      <c r="I20" s="24" t="s">
        <v>21</v>
      </c>
      <c r="J20" s="25"/>
      <c r="K20" s="22"/>
      <c r="L20" s="48"/>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row>
    <row r="21" spans="1:114" s="52" customFormat="1" ht="24.75" customHeight="1">
      <c r="A21" s="18" t="s">
        <v>58</v>
      </c>
      <c r="B21" s="49" t="s">
        <v>59</v>
      </c>
      <c r="C21" s="24"/>
      <c r="D21" s="50"/>
      <c r="E21" s="50"/>
      <c r="F21" s="50"/>
      <c r="G21" s="50"/>
      <c r="H21" s="30"/>
      <c r="I21" s="24"/>
      <c r="J21" s="31"/>
      <c r="K21" s="22"/>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row>
    <row r="22" spans="1:121" s="52" customFormat="1" ht="34.5" customHeight="1">
      <c r="A22" s="22">
        <v>1</v>
      </c>
      <c r="B22" s="53" t="s">
        <v>60</v>
      </c>
      <c r="C22" s="24" t="s">
        <v>19</v>
      </c>
      <c r="D22" s="35" t="s">
        <v>61</v>
      </c>
      <c r="E22" s="36"/>
      <c r="F22" s="36"/>
      <c r="G22" s="36"/>
      <c r="H22" s="37"/>
      <c r="I22" s="24" t="s">
        <v>21</v>
      </c>
      <c r="J22" s="31"/>
      <c r="K22" s="22"/>
      <c r="L22" s="54"/>
      <c r="M22" s="55"/>
      <c r="N22" s="55"/>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row>
    <row r="23" spans="1:121" s="52" customFormat="1" ht="56.25" customHeight="1">
      <c r="A23" s="22">
        <v>2</v>
      </c>
      <c r="B23" s="56" t="s">
        <v>62</v>
      </c>
      <c r="C23" s="24" t="s">
        <v>19</v>
      </c>
      <c r="D23" s="35" t="s">
        <v>63</v>
      </c>
      <c r="E23" s="36"/>
      <c r="F23" s="36"/>
      <c r="G23" s="36"/>
      <c r="H23" s="37"/>
      <c r="I23" s="24" t="s">
        <v>21</v>
      </c>
      <c r="J23" s="31"/>
      <c r="K23" s="22"/>
      <c r="L23" s="54"/>
      <c r="M23" s="55"/>
      <c r="N23" s="55"/>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row>
    <row r="24" spans="1:121" s="60" customFormat="1" ht="54.75" customHeight="1">
      <c r="A24" s="22">
        <v>3</v>
      </c>
      <c r="B24" s="56" t="s">
        <v>64</v>
      </c>
      <c r="C24" s="24" t="s">
        <v>19</v>
      </c>
      <c r="D24" s="57" t="s">
        <v>65</v>
      </c>
      <c r="E24" s="57"/>
      <c r="F24" s="57"/>
      <c r="G24" s="57"/>
      <c r="H24" s="57"/>
      <c r="I24" s="24" t="s">
        <v>21</v>
      </c>
      <c r="J24" s="22"/>
      <c r="K24" s="23"/>
      <c r="L24" s="58"/>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row>
    <row r="25" spans="1:11" s="15" customFormat="1" ht="50.25" customHeight="1">
      <c r="A25" s="22">
        <v>4</v>
      </c>
      <c r="B25" s="56" t="s">
        <v>66</v>
      </c>
      <c r="C25" s="24" t="s">
        <v>19</v>
      </c>
      <c r="D25" s="35" t="s">
        <v>67</v>
      </c>
      <c r="E25" s="36"/>
      <c r="F25" s="36"/>
      <c r="G25" s="36"/>
      <c r="H25" s="37"/>
      <c r="I25" s="24" t="s">
        <v>21</v>
      </c>
      <c r="J25" s="31"/>
      <c r="K25" s="45"/>
    </row>
    <row r="26" spans="1:11" s="15" customFormat="1" ht="55.5" customHeight="1">
      <c r="A26" s="22">
        <v>5</v>
      </c>
      <c r="B26" s="56" t="s">
        <v>68</v>
      </c>
      <c r="C26" s="24" t="s">
        <v>19</v>
      </c>
      <c r="D26" s="61" t="s">
        <v>69</v>
      </c>
      <c r="E26" s="61"/>
      <c r="F26" s="61"/>
      <c r="G26" s="61"/>
      <c r="H26" s="61"/>
      <c r="I26" s="24" t="s">
        <v>21</v>
      </c>
      <c r="J26" s="50"/>
      <c r="K26" s="45"/>
    </row>
    <row r="27" spans="1:11" s="15" customFormat="1" ht="25.5" customHeight="1">
      <c r="A27" s="18" t="s">
        <v>70</v>
      </c>
      <c r="B27" s="62" t="s">
        <v>71</v>
      </c>
      <c r="C27" s="24"/>
      <c r="D27" s="63"/>
      <c r="E27" s="63"/>
      <c r="F27" s="63"/>
      <c r="G27" s="63"/>
      <c r="H27" s="30"/>
      <c r="I27" s="24"/>
      <c r="J27" s="31"/>
      <c r="K27" s="42"/>
    </row>
    <row r="28" spans="1:11" s="64" customFormat="1" ht="54.75" customHeight="1">
      <c r="A28" s="22">
        <v>1</v>
      </c>
      <c r="B28" s="23" t="s">
        <v>72</v>
      </c>
      <c r="C28" s="24" t="s">
        <v>19</v>
      </c>
      <c r="D28" s="27" t="s">
        <v>73</v>
      </c>
      <c r="E28" s="28"/>
      <c r="F28" s="28"/>
      <c r="G28" s="28"/>
      <c r="H28" s="29"/>
      <c r="I28" s="24" t="s">
        <v>21</v>
      </c>
      <c r="J28" s="25"/>
      <c r="K28" s="22"/>
    </row>
    <row r="29" spans="1:113" s="16" customFormat="1" ht="43.5" customHeight="1">
      <c r="A29" s="22">
        <v>2</v>
      </c>
      <c r="B29" s="23" t="s">
        <v>74</v>
      </c>
      <c r="C29" s="24" t="s">
        <v>19</v>
      </c>
      <c r="D29" s="27" t="s">
        <v>75</v>
      </c>
      <c r="E29" s="28"/>
      <c r="F29" s="28"/>
      <c r="G29" s="28"/>
      <c r="H29" s="29"/>
      <c r="I29" s="24" t="s">
        <v>21</v>
      </c>
      <c r="J29" s="25"/>
      <c r="K29" s="22"/>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row>
    <row r="30" spans="1:11" s="64" customFormat="1" ht="37.5" customHeight="1">
      <c r="A30" s="22">
        <v>3</v>
      </c>
      <c r="B30" s="23" t="s">
        <v>76</v>
      </c>
      <c r="C30" s="24" t="s">
        <v>30</v>
      </c>
      <c r="D30" s="46"/>
      <c r="E30" s="46"/>
      <c r="F30" s="46" t="s">
        <v>77</v>
      </c>
      <c r="G30" s="46"/>
      <c r="H30" s="46"/>
      <c r="I30" s="24" t="s">
        <v>30</v>
      </c>
      <c r="J30" s="22" t="s">
        <v>28</v>
      </c>
      <c r="K30" s="22"/>
    </row>
    <row r="31" spans="1:11" s="64" customFormat="1" ht="73.5" customHeight="1">
      <c r="A31" s="22">
        <v>4</v>
      </c>
      <c r="B31" s="46" t="s">
        <v>78</v>
      </c>
      <c r="C31" s="24" t="s">
        <v>19</v>
      </c>
      <c r="D31" s="27" t="s">
        <v>79</v>
      </c>
      <c r="E31" s="28"/>
      <c r="F31" s="28"/>
      <c r="G31" s="28"/>
      <c r="H31" s="29"/>
      <c r="I31" s="24" t="s">
        <v>21</v>
      </c>
      <c r="J31" s="50"/>
      <c r="K31" s="42"/>
    </row>
    <row r="32" spans="1:17" s="64" customFormat="1" ht="62.25" customHeight="1">
      <c r="A32" s="45">
        <v>5</v>
      </c>
      <c r="B32" s="46" t="s">
        <v>80</v>
      </c>
      <c r="C32" s="24" t="s">
        <v>19</v>
      </c>
      <c r="D32" s="65" t="s">
        <v>57</v>
      </c>
      <c r="E32" s="66"/>
      <c r="F32" s="66"/>
      <c r="G32" s="66"/>
      <c r="H32" s="67"/>
      <c r="I32" s="24" t="s">
        <v>21</v>
      </c>
      <c r="J32" s="68"/>
      <c r="K32" s="68"/>
      <c r="P32" s="64">
        <f>P26/12</f>
        <v>0</v>
      </c>
      <c r="Q32" s="64">
        <f>Q26/12</f>
        <v>0</v>
      </c>
    </row>
    <row r="33" spans="1:11" s="64" customFormat="1" ht="24.75" customHeight="1">
      <c r="A33" s="45">
        <v>6</v>
      </c>
      <c r="B33" s="46" t="s">
        <v>81</v>
      </c>
      <c r="C33" s="24" t="s">
        <v>19</v>
      </c>
      <c r="D33" s="65" t="s">
        <v>82</v>
      </c>
      <c r="E33" s="66"/>
      <c r="F33" s="66"/>
      <c r="G33" s="66"/>
      <c r="H33" s="67"/>
      <c r="I33" s="24" t="s">
        <v>21</v>
      </c>
      <c r="J33" s="68"/>
      <c r="K33" s="68"/>
    </row>
    <row r="34" spans="2:113" s="3" customFormat="1" ht="33" customHeight="1">
      <c r="B34" s="69"/>
      <c r="C34" s="70" t="s">
        <v>83</v>
      </c>
      <c r="D34" s="70"/>
      <c r="E34" s="70"/>
      <c r="F34" s="70"/>
      <c r="H34" s="70" t="s">
        <v>84</v>
      </c>
      <c r="I34" s="70"/>
      <c r="J34" s="70"/>
      <c r="K34" s="70"/>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row>
    <row r="35" spans="2:113" s="3" customFormat="1" ht="16.5" customHeight="1">
      <c r="B35" s="71" t="s">
        <v>85</v>
      </c>
      <c r="C35" s="7"/>
      <c r="D35" s="72"/>
      <c r="E35" s="72"/>
      <c r="F35" s="72"/>
      <c r="H35" s="4"/>
      <c r="I35" s="4"/>
      <c r="J35" s="4"/>
      <c r="K35" s="4"/>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row>
    <row r="36" spans="2:113" s="3" customFormat="1" ht="15.75" customHeight="1">
      <c r="B36" s="73" t="s">
        <v>86</v>
      </c>
      <c r="C36" s="2"/>
      <c r="I36" s="2"/>
      <c r="J36" s="16"/>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row>
    <row r="37" spans="2:13" s="3" customFormat="1" ht="18.75" customHeight="1">
      <c r="B37" s="73" t="s">
        <v>87</v>
      </c>
      <c r="C37" s="4"/>
      <c r="D37" s="4"/>
      <c r="E37" s="4"/>
      <c r="F37" s="4"/>
      <c r="H37" s="4"/>
      <c r="I37" s="4"/>
      <c r="J37" s="4"/>
      <c r="K37" s="4"/>
      <c r="L37" s="5"/>
      <c r="M37" s="5"/>
    </row>
    <row r="38" spans="2:13" s="3" customFormat="1" ht="11.25" customHeight="1">
      <c r="B38" s="3" t="s">
        <v>88</v>
      </c>
      <c r="C38" s="74"/>
      <c r="D38" s="74"/>
      <c r="E38" s="74"/>
      <c r="F38" s="69"/>
      <c r="H38" s="69"/>
      <c r="I38" s="72"/>
      <c r="J38" s="69"/>
      <c r="K38" s="75"/>
      <c r="L38" s="5"/>
      <c r="M38" s="5"/>
    </row>
    <row r="39" spans="3:13" s="3" customFormat="1" ht="17.25" customHeight="1">
      <c r="C39" s="4" t="s">
        <v>89</v>
      </c>
      <c r="D39" s="4"/>
      <c r="E39" s="4"/>
      <c r="F39" s="4"/>
      <c r="H39" s="4" t="s">
        <v>90</v>
      </c>
      <c r="I39" s="4"/>
      <c r="J39" s="4"/>
      <c r="K39" s="4"/>
      <c r="L39" s="5"/>
      <c r="M39" s="5"/>
    </row>
    <row r="40" spans="2:13" s="3" customFormat="1" ht="27.75" customHeight="1">
      <c r="B40" s="76"/>
      <c r="C40" s="74"/>
      <c r="D40" s="74"/>
      <c r="E40" s="74"/>
      <c r="F40" s="77"/>
      <c r="G40" s="77"/>
      <c r="H40" s="4" t="s">
        <v>91</v>
      </c>
      <c r="I40" s="4"/>
      <c r="J40" s="4"/>
      <c r="K40" s="4"/>
      <c r="L40" s="5"/>
      <c r="M40" s="5"/>
    </row>
    <row r="41" spans="1:11" ht="18">
      <c r="A41" s="3"/>
      <c r="B41" s="3"/>
      <c r="C41" s="2"/>
      <c r="D41" s="3"/>
      <c r="E41" s="3"/>
      <c r="F41" s="3"/>
      <c r="G41" s="3"/>
      <c r="H41" s="3"/>
      <c r="I41" s="2"/>
      <c r="J41" s="16"/>
      <c r="K41" s="5"/>
    </row>
    <row r="42" spans="1:11" ht="18">
      <c r="A42" s="3"/>
      <c r="B42" s="69"/>
      <c r="C42" s="2"/>
      <c r="D42" s="3"/>
      <c r="E42" s="3"/>
      <c r="F42" s="3"/>
      <c r="G42" s="3"/>
      <c r="H42" s="3"/>
      <c r="I42" s="2"/>
      <c r="J42" s="16"/>
      <c r="K42" s="5"/>
    </row>
    <row r="43" spans="1:11" ht="18">
      <c r="A43" s="3"/>
      <c r="B43" s="3"/>
      <c r="C43" s="2"/>
      <c r="D43" s="3"/>
      <c r="E43" s="3"/>
      <c r="F43" s="3"/>
      <c r="G43" s="3"/>
      <c r="H43" s="3"/>
      <c r="I43" s="2"/>
      <c r="J43" s="16"/>
      <c r="K43" s="5"/>
    </row>
    <row r="44" spans="1:11" ht="18">
      <c r="A44" s="3"/>
      <c r="B44" s="3"/>
      <c r="C44" s="2"/>
      <c r="D44" s="3"/>
      <c r="E44" s="3"/>
      <c r="F44" s="3"/>
      <c r="G44" s="3"/>
      <c r="H44" s="3"/>
      <c r="I44" s="2"/>
      <c r="J44" s="16"/>
      <c r="K44" s="5"/>
    </row>
    <row r="45" spans="1:11" ht="18">
      <c r="A45" s="3"/>
      <c r="B45" s="3"/>
      <c r="C45" s="2"/>
      <c r="D45" s="3"/>
      <c r="E45" s="3"/>
      <c r="F45" s="3"/>
      <c r="G45" s="3"/>
      <c r="H45" s="3"/>
      <c r="I45" s="2"/>
      <c r="J45" s="16"/>
      <c r="K45" s="5"/>
    </row>
    <row r="46" spans="1:11" ht="18">
      <c r="A46" s="3"/>
      <c r="B46" s="3"/>
      <c r="C46" s="2"/>
      <c r="D46" s="3"/>
      <c r="E46" s="3"/>
      <c r="F46" s="3"/>
      <c r="G46" s="3"/>
      <c r="H46" s="3"/>
      <c r="I46" s="2"/>
      <c r="J46" s="16"/>
      <c r="K46" s="5"/>
    </row>
    <row r="47" spans="1:11" ht="18">
      <c r="A47" s="3"/>
      <c r="B47" s="3"/>
      <c r="C47" s="2"/>
      <c r="D47" s="3"/>
      <c r="E47" s="3"/>
      <c r="F47" s="3"/>
      <c r="G47" s="3"/>
      <c r="H47" s="3"/>
      <c r="I47" s="2"/>
      <c r="J47" s="16"/>
      <c r="K47" s="5"/>
    </row>
    <row r="48" spans="1:11" ht="29.25" customHeight="1">
      <c r="A48" s="3"/>
      <c r="B48" s="80"/>
      <c r="C48" s="2"/>
      <c r="D48" s="3"/>
      <c r="E48" s="3"/>
      <c r="F48" s="3"/>
      <c r="G48" s="3"/>
      <c r="H48" s="3"/>
      <c r="I48" s="2"/>
      <c r="J48" s="16"/>
      <c r="K48" s="5"/>
    </row>
    <row r="49" ht="27.75" customHeight="1"/>
    <row r="50" ht="36" customHeight="1">
      <c r="B50" s="78"/>
    </row>
    <row r="51" spans="2:6" ht="30" customHeight="1">
      <c r="B51" s="82"/>
      <c r="E51" s="83"/>
      <c r="F51" s="83"/>
    </row>
    <row r="52" ht="30" customHeight="1"/>
    <row r="53" ht="30" customHeight="1"/>
    <row r="54" ht="30" customHeight="1"/>
    <row r="55" ht="30" customHeight="1"/>
    <row r="56" ht="30" customHeight="1"/>
    <row r="57" ht="30" customHeight="1"/>
    <row r="69" spans="1:113" s="85" customFormat="1" ht="26.25" customHeight="1">
      <c r="A69" s="79"/>
      <c r="B69" s="79"/>
      <c r="C69" s="81"/>
      <c r="D69" s="79"/>
      <c r="E69" s="79"/>
      <c r="F69" s="79"/>
      <c r="G69" s="79"/>
      <c r="H69" s="79"/>
      <c r="I69" s="81"/>
      <c r="J69" s="84"/>
      <c r="K69" s="78"/>
      <c r="L69" s="78"/>
      <c r="M69" s="78"/>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row>
    <row r="75" spans="1:113" s="85" customFormat="1" ht="24" customHeight="1">
      <c r="A75" s="79"/>
      <c r="B75" s="83"/>
      <c r="C75" s="81"/>
      <c r="D75" s="79"/>
      <c r="E75" s="79"/>
      <c r="F75" s="79"/>
      <c r="G75" s="79"/>
      <c r="H75" s="79"/>
      <c r="I75" s="81"/>
      <c r="J75" s="84"/>
      <c r="K75" s="78"/>
      <c r="L75" s="78"/>
      <c r="M75" s="78"/>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row>
  </sheetData>
  <sheetProtection/>
  <mergeCells count="36">
    <mergeCell ref="C40:E40"/>
    <mergeCell ref="H40:K40"/>
    <mergeCell ref="H35:K35"/>
    <mergeCell ref="C37:F37"/>
    <mergeCell ref="H37:K37"/>
    <mergeCell ref="C38:E38"/>
    <mergeCell ref="C39:F39"/>
    <mergeCell ref="H39:K39"/>
    <mergeCell ref="D29:H29"/>
    <mergeCell ref="D31:H31"/>
    <mergeCell ref="D32:H32"/>
    <mergeCell ref="D33:H33"/>
    <mergeCell ref="C34:F34"/>
    <mergeCell ref="H34:K34"/>
    <mergeCell ref="D22:H22"/>
    <mergeCell ref="D23:H23"/>
    <mergeCell ref="D24:H24"/>
    <mergeCell ref="D25:H25"/>
    <mergeCell ref="D26:H26"/>
    <mergeCell ref="D28:H28"/>
    <mergeCell ref="K3:K4"/>
    <mergeCell ref="D12:H12"/>
    <mergeCell ref="D14:H14"/>
    <mergeCell ref="D15:H15"/>
    <mergeCell ref="D16:H16"/>
    <mergeCell ref="D20:H20"/>
    <mergeCell ref="A1:B1"/>
    <mergeCell ref="E1:J1"/>
    <mergeCell ref="A2:B2"/>
    <mergeCell ref="E2:K2"/>
    <mergeCell ref="A3:A4"/>
    <mergeCell ref="B3:B4"/>
    <mergeCell ref="C3:C4"/>
    <mergeCell ref="D3:H3"/>
    <mergeCell ref="I3:I4"/>
    <mergeCell ref="J3:J4"/>
  </mergeCells>
  <printOptions/>
  <pageMargins left="0.24" right="0.16" top="0.23" bottom="0.22" header="0.2" footer="0.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2016-12-19T08:38:37Z</dcterms:created>
  <dcterms:modified xsi:type="dcterms:W3CDTF">2016-12-19T08:40:22Z</dcterms:modified>
  <cp:category/>
  <cp:version/>
  <cp:contentType/>
  <cp:contentStatus/>
</cp:coreProperties>
</file>